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930" yWindow="-15" windowWidth="16800" windowHeight="12555"/>
  </bookViews>
  <sheets>
    <sheet name="단가조정내역(22.2.1)" sheetId="11" r:id="rId1"/>
  </sheets>
  <definedNames>
    <definedName name="_xlnm.Print_Area" localSheetId="0">'단가조정내역(22.2.1)'!$B$1:$H$43</definedName>
  </definedNames>
  <calcPr calcId="144525"/>
  <fileRecoveryPr autoRecover="0"/>
</workbook>
</file>

<file path=xl/calcChain.xml><?xml version="1.0" encoding="utf-8"?>
<calcChain xmlns="http://schemas.openxmlformats.org/spreadsheetml/2006/main">
  <c r="H8" i="11" l="1"/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<sst xmlns="http://schemas.openxmlformats.org/spreadsheetml/2006/main" count="78" uniqueCount="28">
  <si>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</si>
  <si>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</si>
  <si>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</si>
  <si>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</si>
  <si>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</si>
  <si>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</si>
  <si>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</si>
  <si>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</si>
  <si>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</si>
  <si>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</si>
  <si>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</si>
  <si>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</si>
  <si>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</si>
  <si>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</si>
  <si>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</si>
  <si>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</si>
  <si>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</si>
  <si>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</si>
  <si>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</si>
  <si>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</si>
  <si>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</si>
  <si>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</si>
  <si>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</si>
  <si>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</si>
  <si>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</si>
  <si>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* 조정기준일 : 2022. 5. 1.</t>
    <phoneticPr fontId="1" type="noConversion"/>
  </si>
  <si>
    <t>직전 계약(A)
('22. 4. 1.)</t>
    <phoneticPr fontId="4" type="noConversion"/>
  </si>
  <si>
    <t>수정계약(B)
('22. 5. 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</si>
</sst>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6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28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0" fontId="8" fillId="4" borderId="29" xfId="1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0" fontId="8" fillId="4" borderId="23" xfId="1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8" fillId="0" borderId="34" xfId="3" applyNumberFormat="1" applyFont="1" applyBorder="1" applyAlignment="1">
      <alignment horizontal="center" vertical="center"/>
    </xf>
    <xf numFmtId="41" fontId="8" fillId="0" borderId="35" xfId="3" applyNumberFormat="1" applyFont="1" applyBorder="1" applyAlignment="1">
      <alignment horizontal="center" vertical="center"/>
    </xf>
    <xf numFmtId="41" fontId="8" fillId="0" borderId="36" xfId="3" applyNumberFormat="1" applyFont="1" applyBorder="1" applyAlignment="1">
      <alignment horizontal="center" vertical="center"/>
    </xf>
    <xf numFmtId="41" fontId="8" fillId="0" borderId="37" xfId="3" applyNumberFormat="1" applyFont="1" applyBorder="1" applyAlignment="1">
      <alignment horizontal="center" vertical="center"/>
    </xf>
    <xf numFmtId="41" fontId="12" fillId="4" borderId="2" xfId="2" applyFont="1" applyFill="1" applyBorder="1">
      <alignment vertical="center"/>
    </xf>
    <xf numFmtId="41" fontId="12" fillId="4" borderId="3" xfId="2" applyFont="1" applyFill="1" applyBorder="1">
      <alignment vertical="center"/>
    </xf>
    <xf numFmtId="41" fontId="12" fillId="7" borderId="3" xfId="2" applyFont="1" applyFill="1" applyBorder="1">
      <alignment vertical="center"/>
    </xf>
    <xf numFmtId="41" fontId="12" fillId="0" borderId="3" xfId="2" applyFont="1" applyFill="1" applyBorder="1">
      <alignment vertical="center"/>
    </xf>
    <xf numFmtId="41" fontId="12" fillId="4" borderId="7" xfId="2" applyFont="1" applyFill="1" applyBorder="1">
      <alignment vertical="center"/>
    </xf>
    <xf numFmtId="41" fontId="12" fillId="4" borderId="24" xfId="2" applyFont="1" applyFill="1" applyBorder="1">
      <alignment vertical="center"/>
    </xf>
    <xf numFmtId="41" fontId="12" fillId="4" borderId="5" xfId="2" applyFont="1" applyFill="1" applyBorder="1">
      <alignment vertical="center"/>
    </xf>
    <xf numFmtId="41" fontId="12" fillId="4" borderId="23" xfId="2" applyFont="1" applyFill="1" applyBorder="1">
      <alignment vertical="center"/>
    </xf>
    <xf numFmtId="41" fontId="12" fillId="4" borderId="20" xfId="2" applyFont="1" applyFill="1" applyBorder="1">
      <alignment vertical="center"/>
    </xf>
    <xf numFmtId="41" fontId="11" fillId="4" borderId="27" xfId="2" applyFont="1" applyFill="1" applyBorder="1">
      <alignment vertical="center"/>
    </xf>
    <xf numFmtId="41" fontId="11" fillId="4" borderId="0" xfId="2" applyFont="1" applyFill="1" applyBorder="1">
      <alignment vertical="center"/>
    </xf>
    <xf numFmtId="41" fontId="11" fillId="4" borderId="21" xfId="2" applyFont="1" applyFill="1" applyBorder="1">
      <alignment vertical="center"/>
    </xf>
    <xf numFmtId="41" fontId="11" fillId="4" borderId="8" xfId="2" applyFont="1" applyFill="1" applyBorder="1">
      <alignment vertical="center"/>
    </xf>
    <xf numFmtId="41" fontId="11" fillId="4" borderId="30" xfId="2" applyFont="1" applyFill="1" applyBorder="1">
      <alignment vertical="center"/>
    </xf>
    <xf numFmtId="41" fontId="11" fillId="4" borderId="12" xfId="2" applyFont="1" applyFill="1" applyBorder="1">
      <alignment vertical="center"/>
    </xf>
    <xf numFmtId="41" fontId="11" fillId="4" borderId="25" xfId="2" applyFont="1" applyFill="1" applyBorder="1">
      <alignment vertical="center"/>
    </xf>
    <xf numFmtId="41" fontId="11" fillId="7" borderId="27" xfId="2" applyFont="1" applyFill="1" applyBorder="1">
      <alignment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1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2" xfId="1" applyFill="1" applyBorder="1" applyAlignment="1">
      <alignment horizontal="center" vertical="center" wrapText="1"/>
    </xf>
    <xf numFmtId="0" fontId="9" fillId="4" borderId="33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F18" sqref="F18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57" t="s">
        <v>24</v>
      </c>
      <c r="C1" s="57"/>
      <c r="D1" s="57"/>
      <c r="E1" s="57"/>
      <c r="F1" s="57"/>
      <c r="G1" s="57"/>
      <c r="H1" s="57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25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58" t="s">
        <v>14</v>
      </c>
      <c r="C6" s="60" t="s">
        <v>15</v>
      </c>
      <c r="D6" s="60" t="s">
        <v>16</v>
      </c>
      <c r="E6" s="62" t="s">
        <v>17</v>
      </c>
      <c r="F6" s="62"/>
      <c r="G6" s="62"/>
      <c r="H6" s="63"/>
    </row>
    <row r="7" spans="2:11" ht="37.5" customHeight="1" thickBot="1" x14ac:dyDescent="0.35">
      <c r="B7" s="59"/>
      <c r="C7" s="61"/>
      <c r="D7" s="61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64" t="s">
        <v>21</v>
      </c>
      <c r="C8" s="16" t="s">
        <v>22</v>
      </c>
      <c r="D8" s="6" t="s">
        <v>23</v>
      </c>
      <c r="E8" s="40">
        <v>1172600</v>
      </c>
      <c r="F8" s="31">
        <v>1240800</v>
      </c>
      <c r="G8" s="17">
        <f>F8/E8</f>
        <v>1.0581613508442778</v>
      </c>
      <c r="H8" s="18">
        <f>F8-E8</f>
        <v>68200</v>
      </c>
      <c r="I8" s="1">
        <v>1</v>
      </c>
      <c r="J8" s="7">
        <f t="shared" ref="J8:J43" si="0">E8*G8</f>
        <v>1240800</v>
      </c>
      <c r="K8" s="7">
        <f>F8-J8</f>
        <v>0</v>
      </c>
    </row>
    <row r="9" spans="2:11" ht="20.100000000000001" customHeight="1" x14ac:dyDescent="0.3">
      <c r="B9" s="49"/>
      <c r="C9" s="19" t="s">
        <v>2</v>
      </c>
      <c r="D9" s="8" t="s">
        <v>3</v>
      </c>
      <c r="E9" s="40">
        <v>1167100</v>
      </c>
      <c r="F9" s="32">
        <v>1235300</v>
      </c>
      <c r="G9" s="17">
        <f t="shared" ref="G9:G43" si="1">F9/E9</f>
        <v>1.058435438265787</v>
      </c>
      <c r="H9" s="18">
        <f t="shared" ref="H9:H43" si="2">F9-E9</f>
        <v>68200</v>
      </c>
      <c r="I9" s="1">
        <v>1</v>
      </c>
      <c r="J9" s="7">
        <f t="shared" si="0"/>
        <v>1235300</v>
      </c>
      <c r="K9" s="7">
        <f t="shared" ref="K9:K43" si="3">F9-J9</f>
        <v>0</v>
      </c>
    </row>
    <row r="10" spans="2:11" ht="20.100000000000001" customHeight="1" x14ac:dyDescent="0.3">
      <c r="B10" s="49"/>
      <c r="C10" s="6"/>
      <c r="D10" s="8" t="s">
        <v>4</v>
      </c>
      <c r="E10" s="40">
        <v>1167100</v>
      </c>
      <c r="F10" s="32">
        <v>1235300</v>
      </c>
      <c r="G10" s="17">
        <f t="shared" si="1"/>
        <v>1.058435438265787</v>
      </c>
      <c r="H10" s="18">
        <f t="shared" si="2"/>
        <v>68200</v>
      </c>
      <c r="I10" s="1">
        <v>6</v>
      </c>
      <c r="J10" s="7">
        <f t="shared" si="0"/>
        <v>1235300</v>
      </c>
      <c r="K10" s="7">
        <f t="shared" si="3"/>
        <v>0</v>
      </c>
    </row>
    <row r="11" spans="2:11" ht="20.100000000000001" customHeight="1" x14ac:dyDescent="0.3">
      <c r="B11" s="49"/>
      <c r="C11" s="9" t="s">
        <v>0</v>
      </c>
      <c r="D11" s="8" t="s">
        <v>1</v>
      </c>
      <c r="E11" s="47">
        <v>1139600</v>
      </c>
      <c r="F11" s="33">
        <v>1207800</v>
      </c>
      <c r="G11" s="17">
        <f t="shared" si="1"/>
        <v>1.0598455598455598</v>
      </c>
      <c r="H11" s="18">
        <f t="shared" si="2"/>
        <v>68200</v>
      </c>
      <c r="I11" s="1">
        <v>1</v>
      </c>
      <c r="J11" s="7">
        <f t="shared" si="0"/>
        <v>1207800</v>
      </c>
      <c r="K11" s="7">
        <f t="shared" si="3"/>
        <v>0</v>
      </c>
    </row>
    <row r="12" spans="2:11" ht="20.100000000000001" customHeight="1" x14ac:dyDescent="0.3">
      <c r="B12" s="49"/>
      <c r="C12" s="19" t="s">
        <v>5</v>
      </c>
      <c r="D12" s="8" t="s">
        <v>3</v>
      </c>
      <c r="E12" s="40">
        <v>1134100</v>
      </c>
      <c r="F12" s="34">
        <v>1202300</v>
      </c>
      <c r="G12" s="17">
        <f t="shared" si="1"/>
        <v>1.0601357904946653</v>
      </c>
      <c r="H12" s="18">
        <f t="shared" si="2"/>
        <v>68200</v>
      </c>
      <c r="I12" s="1">
        <v>1</v>
      </c>
      <c r="J12" s="7">
        <f t="shared" si="0"/>
        <v>1202300</v>
      </c>
      <c r="K12" s="7">
        <f t="shared" si="3"/>
        <v>0</v>
      </c>
    </row>
    <row r="13" spans="2:11" ht="20.100000000000001" customHeight="1" x14ac:dyDescent="0.3">
      <c r="B13" s="49"/>
      <c r="C13" s="19"/>
      <c r="D13" s="9" t="s">
        <v>4</v>
      </c>
      <c r="E13" s="40">
        <v>1134100</v>
      </c>
      <c r="F13" s="34">
        <v>1202300</v>
      </c>
      <c r="G13" s="17">
        <f t="shared" si="1"/>
        <v>1.0601357904946653</v>
      </c>
      <c r="H13" s="18">
        <f t="shared" si="2"/>
        <v>68200</v>
      </c>
      <c r="I13" s="1">
        <v>6</v>
      </c>
      <c r="J13" s="7">
        <f t="shared" si="0"/>
        <v>1202300</v>
      </c>
      <c r="K13" s="7">
        <f t="shared" si="3"/>
        <v>0</v>
      </c>
    </row>
    <row r="14" spans="2:11" ht="20.100000000000001" customHeight="1" x14ac:dyDescent="0.3">
      <c r="B14" s="49"/>
      <c r="C14" s="20" t="s">
        <v>0</v>
      </c>
      <c r="D14" s="8" t="s">
        <v>1</v>
      </c>
      <c r="E14" s="40">
        <v>1183600</v>
      </c>
      <c r="F14" s="34">
        <v>1251800</v>
      </c>
      <c r="G14" s="17">
        <f t="shared" si="1"/>
        <v>1.0576208178438662</v>
      </c>
      <c r="H14" s="18">
        <f t="shared" si="2"/>
        <v>68200</v>
      </c>
      <c r="I14" s="1">
        <v>1</v>
      </c>
      <c r="J14" s="7">
        <f t="shared" si="0"/>
        <v>1251800</v>
      </c>
      <c r="K14" s="7">
        <f t="shared" si="3"/>
        <v>0</v>
      </c>
    </row>
    <row r="15" spans="2:11" ht="20.100000000000001" customHeight="1" x14ac:dyDescent="0.3">
      <c r="B15" s="49"/>
      <c r="C15" s="19" t="s">
        <v>6</v>
      </c>
      <c r="D15" s="8" t="s">
        <v>3</v>
      </c>
      <c r="E15" s="40">
        <v>1178100</v>
      </c>
      <c r="F15" s="34">
        <v>1246300</v>
      </c>
      <c r="G15" s="17">
        <f t="shared" si="1"/>
        <v>1.057889822595705</v>
      </c>
      <c r="H15" s="18">
        <f t="shared" si="2"/>
        <v>68200</v>
      </c>
      <c r="I15" s="1">
        <v>1</v>
      </c>
      <c r="J15" s="7">
        <f t="shared" si="0"/>
        <v>1246300</v>
      </c>
      <c r="K15" s="7">
        <f t="shared" si="3"/>
        <v>0</v>
      </c>
    </row>
    <row r="16" spans="2:11" ht="20.100000000000001" customHeight="1" thickBot="1" x14ac:dyDescent="0.35">
      <c r="B16" s="49"/>
      <c r="C16" s="19"/>
      <c r="D16" s="9" t="s">
        <v>4</v>
      </c>
      <c r="E16" s="41">
        <v>1178100</v>
      </c>
      <c r="F16" s="34">
        <v>1246300</v>
      </c>
      <c r="G16" s="21">
        <f t="shared" si="1"/>
        <v>1.057889822595705</v>
      </c>
      <c r="H16" s="22">
        <f t="shared" si="2"/>
        <v>68200</v>
      </c>
      <c r="I16" s="1">
        <v>6</v>
      </c>
      <c r="J16" s="7">
        <f t="shared" si="0"/>
        <v>1246300</v>
      </c>
      <c r="K16" s="7">
        <f t="shared" si="3"/>
        <v>0</v>
      </c>
    </row>
    <row r="17" spans="2:11" ht="20.100000000000001" customHeight="1" x14ac:dyDescent="0.3">
      <c r="B17" s="48" t="s">
        <v>7</v>
      </c>
      <c r="C17" s="23" t="s">
        <v>0</v>
      </c>
      <c r="D17" s="10" t="s">
        <v>1</v>
      </c>
      <c r="E17" s="42">
        <v>1181730</v>
      </c>
      <c r="F17" s="35">
        <v>1249930</v>
      </c>
      <c r="G17" s="24">
        <f t="shared" si="1"/>
        <v>1.057711998510658</v>
      </c>
      <c r="H17" s="27">
        <f t="shared" si="2"/>
        <v>68200</v>
      </c>
      <c r="J17" s="7">
        <f t="shared" si="0"/>
        <v>1249929.9999999998</v>
      </c>
      <c r="K17" s="7">
        <f t="shared" si="3"/>
        <v>0</v>
      </c>
    </row>
    <row r="18" spans="2:11" ht="20.100000000000001" customHeight="1" x14ac:dyDescent="0.3">
      <c r="B18" s="49"/>
      <c r="C18" s="19" t="s">
        <v>2</v>
      </c>
      <c r="D18" s="8" t="s">
        <v>3</v>
      </c>
      <c r="E18" s="43">
        <v>1176230</v>
      </c>
      <c r="F18" s="32">
        <v>1244430</v>
      </c>
      <c r="G18" s="17">
        <f t="shared" si="1"/>
        <v>1.0579818572898159</v>
      </c>
      <c r="H18" s="28">
        <f t="shared" si="2"/>
        <v>68200</v>
      </c>
      <c r="J18" s="7">
        <f t="shared" si="0"/>
        <v>1244430</v>
      </c>
      <c r="K18" s="7">
        <f t="shared" si="3"/>
        <v>0</v>
      </c>
    </row>
    <row r="19" spans="2:11" ht="20.100000000000001" customHeight="1" x14ac:dyDescent="0.3">
      <c r="B19" s="49"/>
      <c r="C19" s="6"/>
      <c r="D19" s="8" t="s">
        <v>4</v>
      </c>
      <c r="E19" s="43">
        <v>1176230</v>
      </c>
      <c r="F19" s="32">
        <v>1244430</v>
      </c>
      <c r="G19" s="17">
        <f t="shared" si="1"/>
        <v>1.0579818572898159</v>
      </c>
      <c r="H19" s="28">
        <f t="shared" si="2"/>
        <v>68200</v>
      </c>
      <c r="J19" s="7">
        <f t="shared" si="0"/>
        <v>1244430</v>
      </c>
      <c r="K19" s="7">
        <f t="shared" si="3"/>
        <v>0</v>
      </c>
    </row>
    <row r="20" spans="2:11" ht="20.100000000000001" customHeight="1" x14ac:dyDescent="0.3">
      <c r="B20" s="49"/>
      <c r="C20" s="9" t="s">
        <v>0</v>
      </c>
      <c r="D20" s="8" t="s">
        <v>1</v>
      </c>
      <c r="E20" s="43">
        <v>1148730</v>
      </c>
      <c r="F20" s="32">
        <v>1216930</v>
      </c>
      <c r="G20" s="17">
        <f t="shared" si="1"/>
        <v>1.0593699128602891</v>
      </c>
      <c r="H20" s="28">
        <f t="shared" si="2"/>
        <v>68200</v>
      </c>
      <c r="J20" s="7">
        <f t="shared" si="0"/>
        <v>1216930</v>
      </c>
      <c r="K20" s="7">
        <f t="shared" si="3"/>
        <v>0</v>
      </c>
    </row>
    <row r="21" spans="2:11" ht="20.100000000000001" customHeight="1" x14ac:dyDescent="0.3">
      <c r="B21" s="49"/>
      <c r="C21" s="19" t="s">
        <v>5</v>
      </c>
      <c r="D21" s="8" t="s">
        <v>3</v>
      </c>
      <c r="E21" s="43">
        <v>1143230</v>
      </c>
      <c r="F21" s="32">
        <v>1211430</v>
      </c>
      <c r="G21" s="17">
        <f t="shared" si="1"/>
        <v>1.0596555373809295</v>
      </c>
      <c r="H21" s="28">
        <f t="shared" si="2"/>
        <v>68200</v>
      </c>
      <c r="J21" s="7">
        <f t="shared" si="0"/>
        <v>1211430</v>
      </c>
      <c r="K21" s="7">
        <f t="shared" si="3"/>
        <v>0</v>
      </c>
    </row>
    <row r="22" spans="2:11" ht="20.100000000000001" customHeight="1" x14ac:dyDescent="0.3">
      <c r="B22" s="49"/>
      <c r="C22" s="19"/>
      <c r="D22" s="9" t="s">
        <v>4</v>
      </c>
      <c r="E22" s="43">
        <v>1143230</v>
      </c>
      <c r="F22" s="32">
        <v>1211430</v>
      </c>
      <c r="G22" s="17">
        <f t="shared" si="1"/>
        <v>1.0596555373809295</v>
      </c>
      <c r="H22" s="28">
        <f t="shared" si="2"/>
        <v>68200</v>
      </c>
      <c r="J22" s="7">
        <f t="shared" si="0"/>
        <v>1211430</v>
      </c>
      <c r="K22" s="7">
        <f t="shared" si="3"/>
        <v>0</v>
      </c>
    </row>
    <row r="23" spans="2:11" ht="20.100000000000001" customHeight="1" x14ac:dyDescent="0.3">
      <c r="B23" s="49"/>
      <c r="C23" s="20" t="s">
        <v>0</v>
      </c>
      <c r="D23" s="8" t="s">
        <v>1</v>
      </c>
      <c r="E23" s="43">
        <v>1192730</v>
      </c>
      <c r="F23" s="32">
        <v>1260930</v>
      </c>
      <c r="G23" s="17">
        <f t="shared" si="1"/>
        <v>1.0571797473024072</v>
      </c>
      <c r="H23" s="28">
        <f t="shared" si="2"/>
        <v>68200</v>
      </c>
      <c r="J23" s="7">
        <f t="shared" si="0"/>
        <v>1260930</v>
      </c>
      <c r="K23" s="7">
        <f t="shared" si="3"/>
        <v>0</v>
      </c>
    </row>
    <row r="24" spans="2:11" ht="20.100000000000001" customHeight="1" x14ac:dyDescent="0.3">
      <c r="B24" s="49"/>
      <c r="C24" s="19" t="s">
        <v>6</v>
      </c>
      <c r="D24" s="8" t="s">
        <v>3</v>
      </c>
      <c r="E24" s="43">
        <v>1187230</v>
      </c>
      <c r="F24" s="32">
        <v>1255430</v>
      </c>
      <c r="G24" s="17">
        <f t="shared" si="1"/>
        <v>1.0574446400444732</v>
      </c>
      <c r="H24" s="28">
        <f t="shared" si="2"/>
        <v>68200</v>
      </c>
      <c r="J24" s="7">
        <f t="shared" si="0"/>
        <v>1255430</v>
      </c>
      <c r="K24" s="7">
        <f t="shared" si="3"/>
        <v>0</v>
      </c>
    </row>
    <row r="25" spans="2:11" ht="20.100000000000001" customHeight="1" thickBot="1" x14ac:dyDescent="0.35">
      <c r="B25" s="50"/>
      <c r="C25" s="25"/>
      <c r="D25" s="11" t="s">
        <v>4</v>
      </c>
      <c r="E25" s="44">
        <v>1187230</v>
      </c>
      <c r="F25" s="36">
        <v>1255430</v>
      </c>
      <c r="G25" s="26">
        <f t="shared" si="1"/>
        <v>1.0574446400444732</v>
      </c>
      <c r="H25" s="29">
        <f t="shared" si="2"/>
        <v>68200</v>
      </c>
      <c r="J25" s="7">
        <f t="shared" si="0"/>
        <v>1255430</v>
      </c>
      <c r="K25" s="7">
        <f t="shared" si="3"/>
        <v>0</v>
      </c>
    </row>
    <row r="26" spans="2:11" ht="20.100000000000001" customHeight="1" x14ac:dyDescent="0.3">
      <c r="B26" s="51" t="s">
        <v>8</v>
      </c>
      <c r="C26" s="23" t="s">
        <v>0</v>
      </c>
      <c r="D26" s="10" t="s">
        <v>1</v>
      </c>
      <c r="E26" s="40">
        <v>1207580</v>
      </c>
      <c r="F26" s="37">
        <v>1275780</v>
      </c>
      <c r="G26" s="17">
        <f t="shared" si="1"/>
        <v>1.0564765895427217</v>
      </c>
      <c r="H26" s="18">
        <f t="shared" si="2"/>
        <v>68200</v>
      </c>
      <c r="J26" s="7">
        <f t="shared" si="0"/>
        <v>1275780</v>
      </c>
      <c r="K26" s="7">
        <f t="shared" si="3"/>
        <v>0</v>
      </c>
    </row>
    <row r="27" spans="2:11" ht="20.100000000000001" customHeight="1" x14ac:dyDescent="0.3">
      <c r="B27" s="52"/>
      <c r="C27" s="19" t="s">
        <v>2</v>
      </c>
      <c r="D27" s="8" t="s">
        <v>3</v>
      </c>
      <c r="E27" s="40">
        <v>1202080</v>
      </c>
      <c r="F27" s="37">
        <v>1270280</v>
      </c>
      <c r="G27" s="17">
        <f t="shared" si="1"/>
        <v>1.0567349926793559</v>
      </c>
      <c r="H27" s="18">
        <f t="shared" si="2"/>
        <v>68200</v>
      </c>
      <c r="J27" s="7">
        <f t="shared" si="0"/>
        <v>1270280.0000000002</v>
      </c>
      <c r="K27" s="7">
        <f t="shared" si="3"/>
        <v>0</v>
      </c>
    </row>
    <row r="28" spans="2:11" ht="20.100000000000001" customHeight="1" x14ac:dyDescent="0.3">
      <c r="B28" s="52"/>
      <c r="C28" s="6"/>
      <c r="D28" s="8" t="s">
        <v>4</v>
      </c>
      <c r="E28" s="40">
        <v>1202080</v>
      </c>
      <c r="F28" s="37">
        <v>1270280</v>
      </c>
      <c r="G28" s="17">
        <f t="shared" si="1"/>
        <v>1.0567349926793559</v>
      </c>
      <c r="H28" s="18">
        <f t="shared" si="2"/>
        <v>68200</v>
      </c>
      <c r="J28" s="7">
        <f t="shared" si="0"/>
        <v>1270280.0000000002</v>
      </c>
      <c r="K28" s="7">
        <f t="shared" si="3"/>
        <v>0</v>
      </c>
    </row>
    <row r="29" spans="2:11" ht="20.100000000000001" customHeight="1" x14ac:dyDescent="0.3">
      <c r="B29" s="52"/>
      <c r="C29" s="9" t="s">
        <v>0</v>
      </c>
      <c r="D29" s="8" t="s">
        <v>1</v>
      </c>
      <c r="E29" s="40">
        <v>1174580</v>
      </c>
      <c r="F29" s="37">
        <v>1242780</v>
      </c>
      <c r="G29" s="17">
        <f t="shared" si="1"/>
        <v>1.058063307735531</v>
      </c>
      <c r="H29" s="18">
        <f t="shared" si="2"/>
        <v>68200</v>
      </c>
      <c r="J29" s="7">
        <f t="shared" si="0"/>
        <v>1242780</v>
      </c>
      <c r="K29" s="7">
        <f t="shared" si="3"/>
        <v>0</v>
      </c>
    </row>
    <row r="30" spans="2:11" ht="20.100000000000001" customHeight="1" x14ac:dyDescent="0.3">
      <c r="B30" s="52"/>
      <c r="C30" s="19" t="s">
        <v>5</v>
      </c>
      <c r="D30" s="8" t="s">
        <v>3</v>
      </c>
      <c r="E30" s="40">
        <v>1169080</v>
      </c>
      <c r="F30" s="37">
        <v>1237280</v>
      </c>
      <c r="G30" s="17">
        <f t="shared" si="1"/>
        <v>1.0583364697026723</v>
      </c>
      <c r="H30" s="18">
        <f t="shared" si="2"/>
        <v>68200</v>
      </c>
      <c r="J30" s="7">
        <f t="shared" si="0"/>
        <v>1237280</v>
      </c>
      <c r="K30" s="7">
        <f t="shared" si="3"/>
        <v>0</v>
      </c>
    </row>
    <row r="31" spans="2:11" ht="20.100000000000001" customHeight="1" x14ac:dyDescent="0.3">
      <c r="B31" s="52"/>
      <c r="C31" s="19"/>
      <c r="D31" s="9" t="s">
        <v>4</v>
      </c>
      <c r="E31" s="40">
        <v>1169080</v>
      </c>
      <c r="F31" s="37">
        <v>1237280</v>
      </c>
      <c r="G31" s="17">
        <f t="shared" si="1"/>
        <v>1.0583364697026723</v>
      </c>
      <c r="H31" s="18">
        <f t="shared" si="2"/>
        <v>68200</v>
      </c>
      <c r="J31" s="7">
        <f t="shared" si="0"/>
        <v>1237280</v>
      </c>
      <c r="K31" s="7">
        <f t="shared" si="3"/>
        <v>0</v>
      </c>
    </row>
    <row r="32" spans="2:11" ht="20.100000000000001" customHeight="1" x14ac:dyDescent="0.3">
      <c r="B32" s="52"/>
      <c r="C32" s="9" t="s">
        <v>0</v>
      </c>
      <c r="D32" s="8" t="s">
        <v>1</v>
      </c>
      <c r="E32" s="40">
        <v>1218580</v>
      </c>
      <c r="F32" s="37">
        <v>1286780</v>
      </c>
      <c r="G32" s="17">
        <f t="shared" si="1"/>
        <v>1.055966781007402</v>
      </c>
      <c r="H32" s="18">
        <f t="shared" si="2"/>
        <v>68200</v>
      </c>
      <c r="J32" s="7">
        <f t="shared" si="0"/>
        <v>1286780</v>
      </c>
      <c r="K32" s="7">
        <f t="shared" si="3"/>
        <v>0</v>
      </c>
    </row>
    <row r="33" spans="2:11" ht="20.100000000000001" customHeight="1" x14ac:dyDescent="0.3">
      <c r="B33" s="52"/>
      <c r="C33" s="19" t="s">
        <v>6</v>
      </c>
      <c r="D33" s="8" t="s">
        <v>3</v>
      </c>
      <c r="E33" s="40">
        <v>1213080</v>
      </c>
      <c r="F33" s="37">
        <v>1281280</v>
      </c>
      <c r="G33" s="17">
        <f t="shared" si="1"/>
        <v>1.0562205295611171</v>
      </c>
      <c r="H33" s="18">
        <f t="shared" si="2"/>
        <v>68200</v>
      </c>
      <c r="J33" s="7">
        <f t="shared" si="0"/>
        <v>1281280</v>
      </c>
      <c r="K33" s="7">
        <f t="shared" si="3"/>
        <v>0</v>
      </c>
    </row>
    <row r="34" spans="2:11" ht="20.100000000000001" customHeight="1" x14ac:dyDescent="0.3">
      <c r="B34" s="52"/>
      <c r="C34" s="19"/>
      <c r="D34" s="9" t="s">
        <v>4</v>
      </c>
      <c r="E34" s="40">
        <v>1213080</v>
      </c>
      <c r="F34" s="37">
        <v>1281280</v>
      </c>
      <c r="G34" s="17">
        <f t="shared" si="1"/>
        <v>1.0562205295611171</v>
      </c>
      <c r="H34" s="18">
        <f t="shared" si="2"/>
        <v>68200</v>
      </c>
      <c r="J34" s="7">
        <f t="shared" si="0"/>
        <v>1281280</v>
      </c>
      <c r="K34" s="7">
        <f t="shared" si="3"/>
        <v>0</v>
      </c>
    </row>
    <row r="35" spans="2:11" ht="20.100000000000001" customHeight="1" x14ac:dyDescent="0.3">
      <c r="B35" s="52"/>
      <c r="C35" s="9" t="s">
        <v>0</v>
      </c>
      <c r="D35" s="8" t="s">
        <v>1</v>
      </c>
      <c r="E35" s="40">
        <v>1262580</v>
      </c>
      <c r="F35" s="37">
        <v>1330780</v>
      </c>
      <c r="G35" s="17">
        <f t="shared" si="1"/>
        <v>1.0540163791601325</v>
      </c>
      <c r="H35" s="18">
        <f t="shared" si="2"/>
        <v>68200</v>
      </c>
      <c r="J35" s="7">
        <f t="shared" si="0"/>
        <v>1330780</v>
      </c>
      <c r="K35" s="7">
        <f t="shared" si="3"/>
        <v>0</v>
      </c>
    </row>
    <row r="36" spans="2:11" ht="20.100000000000001" customHeight="1" x14ac:dyDescent="0.3">
      <c r="B36" s="52"/>
      <c r="C36" s="19" t="s">
        <v>9</v>
      </c>
      <c r="D36" s="8" t="s">
        <v>3</v>
      </c>
      <c r="E36" s="40">
        <v>1257080</v>
      </c>
      <c r="F36" s="37">
        <v>1325280</v>
      </c>
      <c r="G36" s="17">
        <f t="shared" si="1"/>
        <v>1.0542527126356318</v>
      </c>
      <c r="H36" s="18">
        <f t="shared" si="2"/>
        <v>68200</v>
      </c>
      <c r="J36" s="7">
        <f t="shared" si="0"/>
        <v>1325280</v>
      </c>
      <c r="K36" s="7">
        <f t="shared" si="3"/>
        <v>0</v>
      </c>
    </row>
    <row r="37" spans="2:11" ht="20.100000000000001" customHeight="1" thickBot="1" x14ac:dyDescent="0.35">
      <c r="B37" s="53"/>
      <c r="C37" s="25"/>
      <c r="D37" s="11" t="s">
        <v>4</v>
      </c>
      <c r="E37" s="41">
        <v>1257080</v>
      </c>
      <c r="F37" s="37">
        <v>1325280</v>
      </c>
      <c r="G37" s="21">
        <f t="shared" si="1"/>
        <v>1.0542527126356318</v>
      </c>
      <c r="H37" s="22">
        <f t="shared" si="2"/>
        <v>68200</v>
      </c>
      <c r="J37" s="7">
        <f t="shared" si="0"/>
        <v>1325280</v>
      </c>
      <c r="K37" s="7">
        <f t="shared" si="3"/>
        <v>0</v>
      </c>
    </row>
    <row r="38" spans="2:11" ht="20.100000000000001" customHeight="1" x14ac:dyDescent="0.3">
      <c r="B38" s="54" t="s">
        <v>10</v>
      </c>
      <c r="C38" s="23" t="s">
        <v>0</v>
      </c>
      <c r="D38" s="10" t="s">
        <v>1</v>
      </c>
      <c r="E38" s="42">
        <v>1227600</v>
      </c>
      <c r="F38" s="35">
        <v>1295800</v>
      </c>
      <c r="G38" s="24">
        <f t="shared" si="1"/>
        <v>1.0555555555555556</v>
      </c>
      <c r="H38" s="27">
        <f t="shared" si="2"/>
        <v>68200</v>
      </c>
      <c r="I38" s="1">
        <v>1</v>
      </c>
      <c r="J38" s="7">
        <f t="shared" si="0"/>
        <v>1295800</v>
      </c>
      <c r="K38" s="7">
        <f t="shared" si="3"/>
        <v>0</v>
      </c>
    </row>
    <row r="39" spans="2:11" ht="20.100000000000001" customHeight="1" x14ac:dyDescent="0.3">
      <c r="B39" s="55"/>
      <c r="C39" s="19" t="s">
        <v>9</v>
      </c>
      <c r="D39" s="8" t="s">
        <v>3</v>
      </c>
      <c r="E39" s="43">
        <v>1222100</v>
      </c>
      <c r="F39" s="32">
        <v>1290300</v>
      </c>
      <c r="G39" s="17">
        <f t="shared" si="1"/>
        <v>1.0558055805580557</v>
      </c>
      <c r="H39" s="28">
        <f t="shared" si="2"/>
        <v>68200</v>
      </c>
      <c r="I39" s="1">
        <v>1</v>
      </c>
      <c r="J39" s="7">
        <f t="shared" si="0"/>
        <v>1290300</v>
      </c>
      <c r="K39" s="7">
        <f t="shared" si="3"/>
        <v>0</v>
      </c>
    </row>
    <row r="40" spans="2:11" ht="20.100000000000001" customHeight="1" thickBot="1" x14ac:dyDescent="0.35">
      <c r="B40" s="56"/>
      <c r="C40" s="25"/>
      <c r="D40" s="11" t="s">
        <v>4</v>
      </c>
      <c r="E40" s="44">
        <v>1222100</v>
      </c>
      <c r="F40" s="38">
        <v>1290300</v>
      </c>
      <c r="G40" s="26">
        <f t="shared" si="1"/>
        <v>1.0558055805580557</v>
      </c>
      <c r="H40" s="29">
        <f t="shared" si="2"/>
        <v>68200</v>
      </c>
      <c r="I40" s="1">
        <v>6</v>
      </c>
      <c r="J40" s="7">
        <f t="shared" si="0"/>
        <v>1290300</v>
      </c>
      <c r="K40" s="7">
        <f t="shared" si="3"/>
        <v>0</v>
      </c>
    </row>
    <row r="41" spans="2:11" ht="20.100000000000001" customHeight="1" x14ac:dyDescent="0.3">
      <c r="B41" s="54" t="s">
        <v>11</v>
      </c>
      <c r="C41" s="23" t="s">
        <v>0</v>
      </c>
      <c r="D41" s="10" t="s">
        <v>1</v>
      </c>
      <c r="E41" s="45">
        <v>1236730</v>
      </c>
      <c r="F41" s="39">
        <v>1304930</v>
      </c>
      <c r="G41" s="24">
        <f t="shared" si="1"/>
        <v>1.0551454238192652</v>
      </c>
      <c r="H41" s="18">
        <f t="shared" si="2"/>
        <v>68200</v>
      </c>
      <c r="J41" s="7">
        <f t="shared" si="0"/>
        <v>1304930</v>
      </c>
      <c r="K41" s="7">
        <f t="shared" si="3"/>
        <v>0</v>
      </c>
    </row>
    <row r="42" spans="2:11" ht="20.100000000000001" customHeight="1" x14ac:dyDescent="0.3">
      <c r="B42" s="55"/>
      <c r="C42" s="19" t="s">
        <v>9</v>
      </c>
      <c r="D42" s="8" t="s">
        <v>3</v>
      </c>
      <c r="E42" s="40">
        <v>1231230</v>
      </c>
      <c r="F42" s="37">
        <v>1299430</v>
      </c>
      <c r="G42" s="17">
        <f t="shared" si="1"/>
        <v>1.0553917627088358</v>
      </c>
      <c r="H42" s="18">
        <f t="shared" si="2"/>
        <v>68200</v>
      </c>
      <c r="J42" s="7">
        <f t="shared" si="0"/>
        <v>1299430</v>
      </c>
      <c r="K42" s="7">
        <f t="shared" si="3"/>
        <v>0</v>
      </c>
    </row>
    <row r="43" spans="2:11" ht="20.100000000000001" customHeight="1" thickBot="1" x14ac:dyDescent="0.35">
      <c r="B43" s="56"/>
      <c r="C43" s="25"/>
      <c r="D43" s="11" t="s">
        <v>4</v>
      </c>
      <c r="E43" s="46">
        <v>1231230</v>
      </c>
      <c r="F43" s="38">
        <v>1299430</v>
      </c>
      <c r="G43" s="26">
        <f t="shared" si="1"/>
        <v>1.0553917627088358</v>
      </c>
      <c r="H43" s="30">
        <f t="shared" si="2"/>
        <v>68200</v>
      </c>
      <c r="J43" s="7">
        <f t="shared" si="0"/>
        <v>1299430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단가조정내역(22.2.1)</vt:lpstr>
      <vt:lpstr>'단가조정내역(22.2.1)'!Print_Area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2022-05-02T01:17:41Z</dcterms:modified>
</cp:coreProperties>
</file>